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ARTAS_projekti\2026 pavasaris\Marts 1\"/>
    </mc:Choice>
  </mc:AlternateContent>
  <xr:revisionPtr revIDLastSave="0" documentId="13_ncr:1_{2B0B01C0-82B9-4D51-942B-B6F57A1EA851}" xr6:coauthVersionLast="47" xr6:coauthVersionMax="47" xr10:uidLastSave="{00000000-0000-0000-0000-000000000000}"/>
  <bookViews>
    <workbookView xWindow="-120" yWindow="-120" windowWidth="29040" windowHeight="15720" xr2:uid="{6E8092EB-4639-432C-B2E8-8EDD301C68E9}"/>
  </bookViews>
  <sheets>
    <sheet name="12.03.2026  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7" l="1"/>
  <c r="D5" i="7"/>
  <c r="E4" i="7"/>
  <c r="D4" i="7"/>
  <c r="C3" i="7"/>
  <c r="E3" i="7" s="1"/>
  <c r="B3" i="7"/>
  <c r="D3" i="7" l="1"/>
</calcChain>
</file>

<file path=xl/sharedStrings.xml><?xml version="1.0" encoding="utf-8"?>
<sst xmlns="http://schemas.openxmlformats.org/spreadsheetml/2006/main" count="9" uniqueCount="9">
  <si>
    <t>R1.1.Vietējās ekonomikas stiprināšanas iniciatīvas esošiem uzņēmumiem attīstot ražošanu, sociālo uzņēmējdarbību, dažādojot pakalpojumus esošā nozarē un veicinot investīcijas lauku teritorijā.</t>
  </si>
  <si>
    <t>R1.2. Uzņēmējdarbības uzsākšanas un jaunas nozares uzsākšanas esošiem uzņēmumiem veicināšana produktu un pakalpojumu radīšanai.</t>
  </si>
  <si>
    <t>Rezervēts finansējums EUR</t>
  </si>
  <si>
    <t>Izsludināts finansējums EUR</t>
  </si>
  <si>
    <t>Atlikušais finansējums EUR</t>
  </si>
  <si>
    <t>Rīcība</t>
  </si>
  <si>
    <t>Apguves %</t>
  </si>
  <si>
    <t>M1.Uzņēmējdarbības attīstība, veicinot stabilu vietējo ekonomiku 30.01.2026- 15.03.2026</t>
  </si>
  <si>
    <t>Biedrības "Ludzas rajona partnerība" atklātu projektu iesniegumu pieņemšanas nepārtraukto kārtu rezervētā finansējuma apkopojums uz 12.03.2026.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</si>
</sst>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 Narrow"/>
      <family val="2"/>
      <charset val="186"/>
      <scheme val="minor"/>
    </font>
    <font>
      <sz val="8"/>
      <color theme="1"/>
      <name val="Times New Roman"/>
      <family val="1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2" fontId="6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/>
    <xf numFmtId="2" fontId="8" fillId="0" borderId="1" xfId="0" applyNumberFormat="1" applyFont="1" applyBorder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09B7-D066-49CF-AA82-76080E324537}">
  <dimension ref="A1:F5"/>
  <sheetViews>
    <sheetView tabSelected="1" workbookViewId="0">
      <selection activeCell="C4" sqref="C4"/>
    </sheetView>
  </sheetViews>
  <sheetFormatPr defaultRowHeight="15" x14ac:dyDescent="0.25"/>
  <cols>
    <col min="1" max="1" width="54.42578125" customWidth="1"/>
    <col min="2" max="2" width="14.140625" customWidth="1"/>
    <col min="3" max="3" width="13.28515625" customWidth="1"/>
    <col min="4" max="4" width="11.5703125" customWidth="1"/>
    <col min="5" max="5" width="11.28515625" customWidth="1"/>
    <col min="6" max="6" width="14.28515625" customWidth="1"/>
  </cols>
  <sheetData>
    <row r="1" spans="1:6" ht="46.5" customHeight="1" x14ac:dyDescent="0.25">
      <c r="A1" s="15" t="s">
        <v>8</v>
      </c>
      <c r="B1" s="15"/>
      <c r="C1" s="15"/>
      <c r="D1" s="15"/>
      <c r="E1" s="15"/>
      <c r="F1" s="15"/>
    </row>
    <row r="2" spans="1:6" ht="45" x14ac:dyDescent="0.25">
      <c r="A2" s="10" t="s">
        <v>5</v>
      </c>
      <c r="B2" s="1" t="s">
        <v>3</v>
      </c>
      <c r="C2" s="1" t="s">
        <v>2</v>
      </c>
      <c r="D2" s="1" t="s">
        <v>4</v>
      </c>
      <c r="E2" s="9" t="s">
        <v>6</v>
      </c>
      <c r="F2" s="11"/>
    </row>
    <row r="3" spans="1:6" ht="81.75" customHeight="1" x14ac:dyDescent="0.25">
      <c r="A3" s="3" t="s">
        <v>7</v>
      </c>
      <c r="B3" s="2">
        <f>SUM(B4:B5)</f>
        <v>340000</v>
      </c>
      <c r="C3" s="2">
        <f t="shared" ref="C3:D3" si="0">SUM(C4:C5)</f>
        <v>325372.29000000004</v>
      </c>
      <c r="D3" s="2">
        <f t="shared" si="0"/>
        <v>14627.709999999992</v>
      </c>
      <c r="E3" s="14">
        <f>C3/B3*100</f>
        <v>95.697732352941188</v>
      </c>
      <c r="F3" s="12"/>
    </row>
    <row r="4" spans="1:6" ht="39" x14ac:dyDescent="0.25">
      <c r="A4" s="4" t="s">
        <v>0</v>
      </c>
      <c r="B4" s="5">
        <v>200000</v>
      </c>
      <c r="C4" s="5">
        <v>234628.73</v>
      </c>
      <c r="D4" s="5">
        <f>B4-C4</f>
        <v>-34628.73000000001</v>
      </c>
      <c r="E4" s="8">
        <f>C4/B4*100</f>
        <v>117.31436500000001</v>
      </c>
      <c r="F4" s="13"/>
    </row>
    <row r="5" spans="1:6" ht="39" x14ac:dyDescent="0.25">
      <c r="A5" s="7" t="s">
        <v>1</v>
      </c>
      <c r="B5" s="5">
        <v>140000</v>
      </c>
      <c r="C5" s="6">
        <v>90743.56</v>
      </c>
      <c r="D5" s="5">
        <f>B5-C5</f>
        <v>49256.44</v>
      </c>
      <c r="E5" s="8">
        <f>C5/B5*100</f>
        <v>64.816828571428573</v>
      </c>
      <c r="F5" s="13"/>
    </row>
  </sheetData>
  <mergeCells count="1">
    <mergeCell ref="A1:F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12.03.2026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BDR Ludzas rajona partnerība</dc:creator>
  <cp:lastModifiedBy>BDR Ludzas rajona partnerība</cp:lastModifiedBy>
  <dcterms:created xsi:type="dcterms:W3CDTF">2026-02-02T08:50:46Z</dcterms:created>
  <dcterms:modified xsi:type="dcterms:W3CDTF">2026-03-12T16:54:37Z</dcterms:modified>
</cp:coreProperties>
</file>